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25" windowHeight="6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<sst xmlns="http://schemas.openxmlformats.org/spreadsheetml/2006/main" count="24" uniqueCount="23">
  <si>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Balance</t>
  </si>
  <si>
    <t>Allocations</t>
  </si>
  <si>
    <t>Expenditures</t>
  </si>
  <si>
    <t xml:space="preserve"> State of Louisiana:</t>
  </si>
  <si>
    <t xml:space="preserve">   Facility Planning and Control -</t>
  </si>
  <si>
    <t xml:space="preserve"> Other Sources:</t>
  </si>
  <si>
    <t xml:space="preserve">         Total other sources</t>
  </si>
  <si>
    <t xml:space="preserve">           Total</t>
  </si>
  <si>
    <t xml:space="preserve"> University debt:</t>
  </si>
  <si>
    <t xml:space="preserve">   2008 bond issue-</t>
  </si>
  <si>
    <t xml:space="preserve">     Baseball and softball complex</t>
  </si>
  <si>
    <t xml:space="preserve">     Child care center maintenance reserve</t>
  </si>
  <si>
    <t xml:space="preserve">       Total State Facility Planning and Control</t>
  </si>
  <si>
    <t>Analysis of Changes in Unexpended Plant Fund Balances</t>
  </si>
  <si>
    <t>ANALYSIS E</t>
  </si>
  <si>
    <t xml:space="preserve">     Multi-purpose academic center</t>
  </si>
  <si>
    <t xml:space="preserve">        Total university debt</t>
  </si>
  <si>
    <t xml:space="preserve">     Athletic ball fields</t>
  </si>
  <si>
    <t>For the year ended June 30, 2015</t>
  </si>
  <si>
    <t>July 1, 2014</t>
  </si>
  <si>
    <t>June 30, 2015</t>
  </si>
  <si>
    <t xml:space="preserve">     Infrastructure improvements</t>
  </si>
  <si>
    <t xml:space="preserve">     Student center renovation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</si>
</sst>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.0"/>
    <numFmt numFmtId="170" formatCode="_(* #,##0.000_);_(* \(#,##0.000\);_(* &quot;-&quot;??_);_(@_)"/>
    <numFmt numFmtId="171" formatCode="_(* #,##0.0_);_(* \(#,##0.0\);_(* &quot;-&quot;_);_(@_)"/>
    <numFmt numFmtId="172" formatCode="[$-409]dddd\,\ mmmm\ dd\,\ yyyy"/>
    <numFmt numFmtId="173" formatCode="[$-409]h:mm:ss\ AM/PM"/>
    <numFmt numFmtId="174" formatCode="_(* #,##0.0000_);_(* \(#,##0.0000\);_(* &quot;-&quot;??_);_(@_)"/>
    <numFmt numFmtId="175" formatCode="_(* #,##0.00000_);_(* \(#,##0.000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5" fontId="7" fillId="0" borderId="1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15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165" fontId="7" fillId="0" borderId="0" xfId="42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165" fontId="7" fillId="0" borderId="11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7" fontId="7" fillId="0" borderId="12" xfId="45" applyNumberFormat="1" applyFont="1" applyFill="1" applyBorder="1" applyAlignment="1">
      <alignment/>
    </xf>
    <xf numFmtId="167" fontId="7" fillId="0" borderId="0" xfId="45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165" fontId="49" fillId="0" borderId="0" xfId="44" applyNumberFormat="1" applyFont="1" applyAlignment="1" applyProtection="1">
      <alignment vertical="center"/>
      <protection/>
    </xf>
    <xf numFmtId="0" fontId="6" fillId="0" borderId="0" xfId="0" applyFont="1" applyFill="1" applyBorder="1" applyAlignment="1">
      <alignment horizont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2381250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2295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M41" sqref="M41"/>
    </sheetView>
  </sheetViews>
  <sheetFormatPr defaultColWidth="9.140625" defaultRowHeight="12.75"/>
  <cols>
    <col min="1" max="1" width="45.140625" style="1" customWidth="1"/>
    <col min="2" max="2" width="12.28125" style="1" customWidth="1"/>
    <col min="3" max="3" width="1.7109375" style="1" customWidth="1"/>
    <col min="4" max="4" width="12.28125" style="1" customWidth="1"/>
    <col min="5" max="5" width="1.7109375" style="1" customWidth="1"/>
    <col min="6" max="6" width="12.28125" style="1" customWidth="1"/>
    <col min="7" max="7" width="1.7109375" style="1" customWidth="1"/>
    <col min="8" max="8" width="12.28125" style="1" customWidth="1"/>
    <col min="9" max="16384" width="9.140625" style="1" customWidth="1"/>
  </cols>
  <sheetData>
    <row r="1" spans="1:9" ht="12.75">
      <c r="A1" s="25"/>
      <c r="B1" s="4"/>
      <c r="C1" s="4"/>
      <c r="D1" s="4"/>
      <c r="E1" s="4"/>
      <c r="F1" s="4"/>
      <c r="G1" s="4"/>
      <c r="H1" s="4"/>
      <c r="I1" s="3"/>
    </row>
    <row r="2" spans="1:9" ht="10.5" customHeight="1">
      <c r="A2" s="25"/>
      <c r="B2" s="4"/>
      <c r="C2" s="4"/>
      <c r="D2" s="4"/>
      <c r="E2" s="4"/>
      <c r="F2" s="4"/>
      <c r="G2" s="4"/>
      <c r="H2" s="4"/>
      <c r="I2" s="3"/>
    </row>
    <row r="3" spans="1:9" ht="16.5">
      <c r="A3" s="28"/>
      <c r="B3" s="27" t="s">
        <v>14</v>
      </c>
      <c r="C3" s="27"/>
      <c r="D3" s="27"/>
      <c r="E3" s="27"/>
      <c r="F3" s="27"/>
      <c r="G3" s="27"/>
      <c r="H3" s="27"/>
      <c r="I3" s="3"/>
    </row>
    <row r="4" spans="1:9" ht="8.25" customHeight="1">
      <c r="A4" s="28"/>
      <c r="B4" s="8"/>
      <c r="C4" s="27"/>
      <c r="D4" s="27"/>
      <c r="E4" s="27"/>
      <c r="F4" s="27"/>
      <c r="G4" s="27"/>
      <c r="H4" s="7"/>
      <c r="I4" s="3"/>
    </row>
    <row r="5" spans="1:9" ht="16.5">
      <c r="A5" s="28"/>
      <c r="B5" s="27" t="s">
        <v>13</v>
      </c>
      <c r="C5" s="27"/>
      <c r="D5" s="27"/>
      <c r="E5" s="27"/>
      <c r="F5" s="27"/>
      <c r="G5" s="27"/>
      <c r="H5" s="27"/>
      <c r="I5" s="3"/>
    </row>
    <row r="6" spans="1:9" ht="16.5">
      <c r="A6" s="28"/>
      <c r="B6" s="27" t="s">
        <v>18</v>
      </c>
      <c r="C6" s="27"/>
      <c r="D6" s="27"/>
      <c r="E6" s="27"/>
      <c r="F6" s="27"/>
      <c r="G6" s="27"/>
      <c r="H6" s="27"/>
      <c r="I6" s="3"/>
    </row>
    <row r="7" spans="1:9" ht="10.5" customHeight="1">
      <c r="A7" s="28"/>
      <c r="B7" s="5"/>
      <c r="C7" s="5"/>
      <c r="D7" s="5"/>
      <c r="E7" s="5"/>
      <c r="F7" s="5"/>
      <c r="G7" s="5"/>
      <c r="H7" s="4"/>
      <c r="I7" s="3"/>
    </row>
    <row r="8" spans="1:9" ht="12.75">
      <c r="A8" s="25"/>
      <c r="B8" s="6"/>
      <c r="C8" s="6"/>
      <c r="D8" s="6"/>
      <c r="E8" s="6"/>
      <c r="F8" s="6"/>
      <c r="G8" s="6"/>
      <c r="H8" s="4"/>
      <c r="I8" s="3"/>
    </row>
    <row r="9" s="2" customFormat="1" ht="12"/>
    <row r="10" spans="1:8" s="2" customFormat="1" ht="13.5">
      <c r="A10" s="9"/>
      <c r="B10" s="10" t="s">
        <v>0</v>
      </c>
      <c r="C10" s="10"/>
      <c r="D10" s="10"/>
      <c r="E10" s="10"/>
      <c r="F10" s="10"/>
      <c r="G10" s="10"/>
      <c r="H10" s="10" t="s">
        <v>0</v>
      </c>
    </row>
    <row r="11" spans="1:8" s="2" customFormat="1" ht="13.5">
      <c r="A11" s="9"/>
      <c r="B11" s="11" t="s">
        <v>19</v>
      </c>
      <c r="C11" s="10"/>
      <c r="D11" s="12" t="s">
        <v>1</v>
      </c>
      <c r="E11" s="10"/>
      <c r="F11" s="12" t="s">
        <v>2</v>
      </c>
      <c r="G11" s="10"/>
      <c r="H11" s="13" t="s">
        <v>20</v>
      </c>
    </row>
    <row r="12" spans="1:8" s="2" customFormat="1" ht="13.5">
      <c r="A12" s="9"/>
      <c r="B12" s="14"/>
      <c r="C12" s="10"/>
      <c r="D12" s="15"/>
      <c r="E12" s="10"/>
      <c r="F12" s="15"/>
      <c r="G12" s="10"/>
      <c r="H12" s="16"/>
    </row>
    <row r="13" spans="1:8" s="2" customFormat="1" ht="13.5">
      <c r="A13" s="9" t="s">
        <v>3</v>
      </c>
      <c r="B13" s="17"/>
      <c r="C13" s="17"/>
      <c r="D13" s="17"/>
      <c r="E13" s="17"/>
      <c r="F13" s="17"/>
      <c r="G13" s="17"/>
      <c r="H13" s="17"/>
    </row>
    <row r="14" spans="1:8" s="9" customFormat="1" ht="13.5">
      <c r="A14" s="9" t="s">
        <v>4</v>
      </c>
      <c r="B14" s="17"/>
      <c r="C14" s="17"/>
      <c r="D14" s="17"/>
      <c r="E14" s="17"/>
      <c r="F14" s="17"/>
      <c r="G14" s="17"/>
      <c r="H14" s="17"/>
    </row>
    <row r="15" spans="1:8" s="2" customFormat="1" ht="13.5">
      <c r="A15" s="9" t="s">
        <v>21</v>
      </c>
      <c r="B15" s="22">
        <v>0</v>
      </c>
      <c r="C15" s="17"/>
      <c r="D15" s="22">
        <v>78945</v>
      </c>
      <c r="E15" s="17"/>
      <c r="F15" s="22">
        <v>78945</v>
      </c>
      <c r="G15" s="17"/>
      <c r="H15" s="22">
        <f>B15+D15-F15</f>
        <v>0</v>
      </c>
    </row>
    <row r="16" spans="1:8" s="2" customFormat="1" ht="13.5">
      <c r="A16" s="9" t="s">
        <v>15</v>
      </c>
      <c r="B16" s="18">
        <v>0</v>
      </c>
      <c r="C16" s="17"/>
      <c r="D16" s="18">
        <v>154322</v>
      </c>
      <c r="E16" s="17"/>
      <c r="F16" s="18">
        <v>154322</v>
      </c>
      <c r="G16" s="17"/>
      <c r="H16" s="18">
        <f>B16+D16-F16</f>
        <v>0</v>
      </c>
    </row>
    <row r="17" spans="1:8" s="2" customFormat="1" ht="13.5">
      <c r="A17" s="9" t="s">
        <v>22</v>
      </c>
      <c r="B17" s="18">
        <v>0</v>
      </c>
      <c r="C17" s="17"/>
      <c r="D17" s="18">
        <v>0</v>
      </c>
      <c r="E17" s="17"/>
      <c r="F17" s="18">
        <v>0</v>
      </c>
      <c r="G17" s="17"/>
      <c r="H17" s="18">
        <f>B17+D17-F17</f>
        <v>0</v>
      </c>
    </row>
    <row r="18" spans="1:8" s="2" customFormat="1" ht="13.5">
      <c r="A18" s="9" t="s">
        <v>12</v>
      </c>
      <c r="B18" s="19">
        <v>0</v>
      </c>
      <c r="C18" s="17"/>
      <c r="D18" s="19">
        <f>SUM(D14:D17)</f>
        <v>233267</v>
      </c>
      <c r="E18" s="17"/>
      <c r="F18" s="19">
        <f>SUM(F14:F17)</f>
        <v>233267</v>
      </c>
      <c r="G18" s="17"/>
      <c r="H18" s="19">
        <f>SUM(H14:H15)</f>
        <v>0</v>
      </c>
    </row>
    <row r="19" spans="1:8" s="2" customFormat="1" ht="13.5">
      <c r="A19" s="9"/>
      <c r="B19" s="18"/>
      <c r="C19" s="17"/>
      <c r="D19" s="18"/>
      <c r="E19" s="17"/>
      <c r="F19" s="18"/>
      <c r="G19" s="17"/>
      <c r="H19" s="18"/>
    </row>
    <row r="20" spans="1:8" s="2" customFormat="1" ht="13.5">
      <c r="A20" s="9" t="s">
        <v>8</v>
      </c>
      <c r="B20" s="18"/>
      <c r="C20" s="17"/>
      <c r="D20" s="18"/>
      <c r="E20" s="17"/>
      <c r="F20" s="18"/>
      <c r="G20" s="17"/>
      <c r="H20" s="18"/>
    </row>
    <row r="21" spans="1:8" s="2" customFormat="1" ht="13.5">
      <c r="A21" s="9" t="s">
        <v>9</v>
      </c>
      <c r="B21" s="18"/>
      <c r="C21" s="17"/>
      <c r="D21" s="18"/>
      <c r="E21" s="17"/>
      <c r="F21" s="18"/>
      <c r="G21" s="17"/>
      <c r="H21" s="18"/>
    </row>
    <row r="22" spans="1:8" s="2" customFormat="1" ht="13.5">
      <c r="A22" s="9" t="s">
        <v>10</v>
      </c>
      <c r="B22" s="18">
        <v>19242</v>
      </c>
      <c r="C22" s="18"/>
      <c r="D22" s="18">
        <v>0</v>
      </c>
      <c r="E22" s="18"/>
      <c r="F22" s="18">
        <v>0</v>
      </c>
      <c r="G22" s="18"/>
      <c r="H22" s="18">
        <f>B22+D22-F22</f>
        <v>19242</v>
      </c>
    </row>
    <row r="23" spans="1:8" s="2" customFormat="1" ht="13.5">
      <c r="A23" s="9" t="s">
        <v>16</v>
      </c>
      <c r="B23" s="19">
        <f>SUM(B22:B22)</f>
        <v>19242</v>
      </c>
      <c r="C23" s="17"/>
      <c r="D23" s="19">
        <f>SUM(D22:D22)</f>
        <v>0</v>
      </c>
      <c r="E23" s="17"/>
      <c r="F23" s="19">
        <f>SUM(F22:F22)</f>
        <v>0</v>
      </c>
      <c r="G23" s="17"/>
      <c r="H23" s="19">
        <f>SUM(H22:H22)</f>
        <v>19242</v>
      </c>
    </row>
    <row r="24" spans="1:8" s="2" customFormat="1" ht="13.5">
      <c r="A24" s="9"/>
      <c r="B24" s="18"/>
      <c r="C24" s="17"/>
      <c r="D24" s="18"/>
      <c r="E24" s="17"/>
      <c r="F24" s="18"/>
      <c r="G24" s="17"/>
      <c r="H24" s="18"/>
    </row>
    <row r="25" spans="1:8" s="2" customFormat="1" ht="13.5">
      <c r="A25" s="9" t="s">
        <v>5</v>
      </c>
      <c r="B25" s="18"/>
      <c r="C25" s="17"/>
      <c r="D25" s="18"/>
      <c r="E25" s="17"/>
      <c r="F25" s="18"/>
      <c r="G25" s="17"/>
      <c r="H25" s="18"/>
    </row>
    <row r="26" spans="1:8" s="2" customFormat="1" ht="13.5">
      <c r="A26" s="9" t="s">
        <v>17</v>
      </c>
      <c r="B26" s="18">
        <v>-23990</v>
      </c>
      <c r="C26" s="17"/>
      <c r="D26" s="18">
        <v>23990</v>
      </c>
      <c r="E26" s="17"/>
      <c r="F26" s="18">
        <v>0</v>
      </c>
      <c r="G26" s="17"/>
      <c r="H26" s="18">
        <f>B26+D26-F26</f>
        <v>0</v>
      </c>
    </row>
    <row r="27" spans="1:8" s="2" customFormat="1" ht="13.5">
      <c r="A27" s="9" t="s">
        <v>11</v>
      </c>
      <c r="B27" s="20">
        <v>93560</v>
      </c>
      <c r="C27" s="18"/>
      <c r="D27" s="20">
        <v>9916</v>
      </c>
      <c r="E27" s="18"/>
      <c r="F27" s="20">
        <v>3857</v>
      </c>
      <c r="G27" s="18"/>
      <c r="H27" s="20">
        <f>B27+D27-F27</f>
        <v>99619</v>
      </c>
    </row>
    <row r="28" spans="1:8" s="2" customFormat="1" ht="13.5">
      <c r="A28" s="9" t="s">
        <v>6</v>
      </c>
      <c r="B28" s="20">
        <f>SUM(B26:B27)</f>
        <v>69570</v>
      </c>
      <c r="C28" s="17"/>
      <c r="D28" s="20">
        <f>SUM(D26:D27)</f>
        <v>33906</v>
      </c>
      <c r="E28" s="17"/>
      <c r="F28" s="20">
        <f>SUM(F26:F27)</f>
        <v>3857</v>
      </c>
      <c r="G28" s="17"/>
      <c r="H28" s="20">
        <f>SUM(H26:H27)</f>
        <v>99619</v>
      </c>
    </row>
    <row r="29" spans="1:8" s="2" customFormat="1" ht="13.5">
      <c r="A29" s="9"/>
      <c r="B29" s="18"/>
      <c r="C29" s="17"/>
      <c r="D29" s="18"/>
      <c r="E29" s="17"/>
      <c r="F29" s="18"/>
      <c r="G29" s="17"/>
      <c r="H29" s="18"/>
    </row>
    <row r="30" spans="1:8" s="2" customFormat="1" ht="14.25" thickBot="1">
      <c r="A30" s="9" t="s">
        <v>7</v>
      </c>
      <c r="B30" s="21">
        <f>+B28+B18+B23</f>
        <v>88812</v>
      </c>
      <c r="C30" s="22"/>
      <c r="D30" s="21">
        <f>+D28+D18+D23</f>
        <v>267173</v>
      </c>
      <c r="E30" s="22"/>
      <c r="F30" s="21">
        <f>+F28+F18+F23</f>
        <v>237124</v>
      </c>
      <c r="G30" s="22"/>
      <c r="H30" s="21">
        <f>+H28+H18+H23</f>
        <v>118861</v>
      </c>
    </row>
    <row r="31" spans="1:8" s="2" customFormat="1" ht="14.25" thickTop="1">
      <c r="A31" s="9"/>
      <c r="B31" s="17"/>
      <c r="C31" s="18"/>
      <c r="D31" s="17"/>
      <c r="E31" s="18"/>
      <c r="F31" s="17"/>
      <c r="G31" s="18"/>
      <c r="H31" s="17"/>
    </row>
    <row r="32" spans="1:8" s="2" customFormat="1" ht="13.5">
      <c r="A32" s="9"/>
      <c r="B32" s="17"/>
      <c r="C32" s="18"/>
      <c r="D32" s="17"/>
      <c r="E32" s="18"/>
      <c r="F32" s="17"/>
      <c r="G32" s="18"/>
      <c r="H32" s="17"/>
    </row>
    <row r="33" spans="1:8" s="2" customFormat="1" ht="13.5">
      <c r="A33" s="9"/>
      <c r="B33" s="17"/>
      <c r="C33" s="17"/>
      <c r="D33" s="17"/>
      <c r="E33" s="17"/>
      <c r="F33" s="17"/>
      <c r="G33" s="17"/>
      <c r="H33" s="17"/>
    </row>
    <row r="34" spans="1:8" s="2" customFormat="1" ht="13.5">
      <c r="A34" s="23"/>
      <c r="B34" s="17"/>
      <c r="C34" s="17"/>
      <c r="D34" s="17"/>
      <c r="E34" s="17"/>
      <c r="F34" s="17"/>
      <c r="G34" s="17"/>
      <c r="H34" s="17"/>
    </row>
    <row r="35" spans="1:8" s="2" customFormat="1" ht="13.5">
      <c r="A35" s="23"/>
      <c r="B35" s="18"/>
      <c r="C35" s="18"/>
      <c r="D35" s="18"/>
      <c r="E35" s="18"/>
      <c r="F35" s="18"/>
      <c r="G35" s="18"/>
      <c r="H35" s="18"/>
    </row>
    <row r="36" spans="1:8" s="2" customFormat="1" ht="13.5">
      <c r="A36" s="9"/>
      <c r="B36" s="24"/>
      <c r="C36" s="9"/>
      <c r="D36" s="24"/>
      <c r="E36" s="9"/>
      <c r="F36" s="24"/>
      <c r="G36" s="9"/>
      <c r="H36" s="24"/>
    </row>
    <row r="37" spans="1:8" s="2" customFormat="1" ht="13.5">
      <c r="A37" s="9"/>
      <c r="B37" s="9"/>
      <c r="C37" s="9"/>
      <c r="D37" s="9"/>
      <c r="E37" s="9"/>
      <c r="F37" s="9"/>
      <c r="G37" s="9"/>
      <c r="H37" s="9"/>
    </row>
    <row r="38" spans="1:8" s="2" customFormat="1" ht="13.5">
      <c r="A38" s="23"/>
      <c r="B38" s="24"/>
      <c r="C38" s="24"/>
      <c r="D38" s="24"/>
      <c r="E38" s="24"/>
      <c r="F38" s="24"/>
      <c r="G38" s="24"/>
      <c r="H38" s="24"/>
    </row>
    <row r="39" spans="1:8" s="2" customFormat="1" ht="13.5">
      <c r="A39" s="9"/>
      <c r="B39" s="9"/>
      <c r="C39" s="9"/>
      <c r="D39" s="9"/>
      <c r="E39" s="9"/>
      <c r="F39" s="9"/>
      <c r="G39" s="9"/>
      <c r="H39" s="9"/>
    </row>
    <row r="40" spans="1:8" s="2" customFormat="1" ht="13.5">
      <c r="A40" s="9"/>
      <c r="B40" s="24"/>
      <c r="C40" s="24"/>
      <c r="D40" s="24"/>
      <c r="E40" s="24"/>
      <c r="F40" s="24"/>
      <c r="G40" s="24"/>
      <c r="H40" s="24"/>
    </row>
    <row r="41" spans="1:8" s="2" customFormat="1" ht="13.5">
      <c r="A41" s="9"/>
      <c r="B41" s="9"/>
      <c r="C41" s="9"/>
      <c r="D41" s="9"/>
      <c r="E41" s="9"/>
      <c r="F41" s="9"/>
      <c r="G41" s="9"/>
      <c r="H41" s="9"/>
    </row>
    <row r="42" s="2" customFormat="1" ht="12"/>
    <row r="43" s="2" customFormat="1" ht="12"/>
    <row r="44" spans="1:8" s="2" customFormat="1" ht="12">
      <c r="A44" s="26"/>
      <c r="B44" s="26"/>
      <c r="C44" s="26"/>
      <c r="D44" s="26"/>
      <c r="E44" s="26"/>
      <c r="F44" s="26"/>
      <c r="G44" s="26"/>
      <c r="H44" s="26"/>
    </row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</sheetData>
  <sheetProtection/>
  <mergeCells count="6">
    <mergeCell ref="A44:H44"/>
    <mergeCell ref="C4:G4"/>
    <mergeCell ref="B3:H3"/>
    <mergeCell ref="B5:H5"/>
    <mergeCell ref="B6:H6"/>
    <mergeCell ref="A3:A7"/>
  </mergeCells>
  <conditionalFormatting sqref="A12:H20 A22:H30 B21:H21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2400" verticalDpi="24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E</dc:title>
  <dc:subject>Changes in Unexpended Plant</dc:subject>
  <dc:creator>Accounting Services</dc:creator>
  <cp:keywords>Unexpended Plant Fund Balances</cp:keywords>
  <dc:description>FY 97 Unexpended Plant Fund Balances - Facility Planning, US gov and tranfers
Need facility planning quarterly report and GL report of changes in unexpended plant fund balances</dc:description>
  <cp:lastModifiedBy>fssadmin</cp:lastModifiedBy>
  <cp:lastPrinted>2015-08-18T18:42:16Z</cp:lastPrinted>
  <dcterms:created xsi:type="dcterms:W3CDTF">1999-07-27T20:03:15Z</dcterms:created>
  <dcterms:modified xsi:type="dcterms:W3CDTF">2015-10-02T20:15:53Z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1574826514</vt:i4>
  </property>
  <property fmtid="{D5CDD505-2E9C-101B-9397-08002B2CF9AE}" pid="3" name="_EmailSubject">
    <vt:lpwstr>LSUA's Analysis E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-1914887998</vt:i4>
  </property>
  <property fmtid="{D5CDD505-2E9C-101B-9397-08002B2CF9AE}" pid="7" name="_ReviewingToolsShownOnce">
    <vt:lpwstr/>
  </property>
</Properties>
</file>